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سایت\مطلب سایت\"/>
    </mc:Choice>
  </mc:AlternateContent>
  <xr:revisionPtr revIDLastSave="0" documentId="13_ncr:1_{1B8731F6-5996-40E4-AF97-D50C92158C2F}" xr6:coauthVersionLast="45" xr6:coauthVersionMax="45" xr10:uidLastSave="{00000000-0000-0000-0000-000000000000}"/>
  <bookViews>
    <workbookView xWindow="-108" yWindow="-108" windowWidth="23256" windowHeight="12576" xr2:uid="{890B5100-B498-46CD-8816-C8EC0FF7E862}"/>
  </bookViews>
  <sheets>
    <sheet name="IR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B7" i="1"/>
  <c r="B8" i="1"/>
</calcChain>
</file>

<file path=xl/sharedStrings.xml><?xml version="1.0" encoding="utf-8"?>
<sst xmlns="http://schemas.openxmlformats.org/spreadsheetml/2006/main" count="7" uniqueCount="7">
  <si>
    <t>irr=</t>
  </si>
  <si>
    <t>NPV=</t>
  </si>
  <si>
    <t>نرخ تنزیل</t>
  </si>
  <si>
    <t>خالص جریانات نقد</t>
  </si>
  <si>
    <t>خروجی طرح (هزینه)</t>
  </si>
  <si>
    <t>ورودی طرح (درآمد)</t>
  </si>
  <si>
    <t>سال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</si>
</sst>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78"/>
      <scheme val="minor"/>
    </font>
    <font>
      <b/>
      <sz val="12"/>
      <color theme="1"/>
      <name val="B Lotus"/>
      <charset val="17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9" fontId="1" fillId="2" borderId="2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3" fontId="4" fillId="4" borderId="7" xfId="0" applyNumberFormat="1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3" fontId="4" fillId="4" borderId="10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2" fillId="4" borderId="11" xfId="0" applyNumberFormat="1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9" fontId="0" fillId="6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820616</xdr:colOff>
      <xdr:row>8</xdr:row>
      <xdr:rowOff>17585</xdr:rowOff>
    </xdr:from>
    <xdr:to>
      <xdr:col>3</xdr:col>
      <xdr:colOff>140677</xdr:colOff>
      <xdr:row>9</xdr:row>
      <xdr:rowOff>169984</xdr:rowOff>
    </xdr:to>
    <xdr:sp macro="" textlink="">
      <xdr:nvSpPr>
        <xdr:cNvPr id="2" name="Speech Bubble: Oval 1">
          <a:extLst>
            <a:ext uri="{FF2B5EF4-FFF2-40B4-BE49-F238E27FC236}">
              <a16:creationId xmlns:a16="http://schemas.microsoft.com/office/drawing/2014/main" id="{F6954444-D5B7-42F5-92B9-C43495DE8BC8}"/>
            </a:ext>
          </a:extLst>
        </xdr:cNvPr>
        <xdr:cNvSpPr/>
      </xdr:nvSpPr>
      <xdr:spPr>
        <a:xfrm>
          <a:off x="2479431" y="1764323"/>
          <a:ext cx="820615" cy="334107"/>
        </a:xfrm>
        <a:prstGeom prst="wedgeEllipseCallout">
          <a:avLst>
            <a:gd name="adj1" fmla="val -60878"/>
            <a:gd name="adj2" fmla="val -637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a-IR" sz="1000">
              <a:cs typeface="B Lotus" panose="00000400000000000000" pitchFamily="2" charset="-78"/>
            </a:rPr>
            <a:t>روش اول</a:t>
          </a:r>
          <a:endParaRPr lang="en-US" sz="1000">
            <a:cs typeface="B Lotus" panose="00000400000000000000" pitchFamily="2" charset="-78"/>
          </a:endParaRPr>
        </a:p>
      </xdr:txBody>
    </xdr:sp>
    <xdr:clientData/>
  </xdr:twoCellAnchor>
  <xdr:twoCellAnchor editAs="oneCell">
    <xdr:from>
      <xdr:col>5</xdr:col>
      <xdr:colOff>93785</xdr:colOff>
      <xdr:row>4</xdr:row>
      <xdr:rowOff>76200</xdr:rowOff>
    </xdr:from>
    <xdr:to>
      <xdr:col>8</xdr:col>
      <xdr:colOff>489627</xdr:colOff>
      <xdr:row>12</xdr:row>
      <xdr:rowOff>81603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A83D748-B956-483E-8F67-87F50A7EC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7185" y="1084385"/>
          <a:ext cx="2171888" cy="1470787"/>
        </a:xfrm>
        <a:prstGeom prst="rect">
          <a:avLst/>
        </a:prstGeom>
      </xdr:spPr>
    </xdr:pic>
    <xdr:clientData/>
  </xdr:twoCellAnchor>
  <xdr:twoCellAnchor>
    <xdr:from>
      <xdr:col>1</xdr:col>
      <xdr:colOff>867508</xdr:colOff>
      <xdr:row>4</xdr:row>
      <xdr:rowOff>152400</xdr:rowOff>
    </xdr:from>
    <xdr:to>
      <xdr:col>3</xdr:col>
      <xdr:colOff>187569</xdr:colOff>
      <xdr:row>6</xdr:row>
      <xdr:rowOff>111369</xdr:rowOff>
    </xdr:to>
    <xdr:sp macro="" textlink="">
      <xdr:nvSpPr>
        <xdr:cNvPr id="5" name="Speech Bubble: Oval 4">
          <a:extLst>
            <a:ext uri="{FF2B5EF4-FFF2-40B4-BE49-F238E27FC236}">
              <a16:creationId xmlns:a16="http://schemas.microsoft.com/office/drawing/2014/main" id="{8C505F6B-F28B-4A57-B570-E64562A33A36}"/>
            </a:ext>
          </a:extLst>
        </xdr:cNvPr>
        <xdr:cNvSpPr/>
      </xdr:nvSpPr>
      <xdr:spPr>
        <a:xfrm>
          <a:off x="2526323" y="1160585"/>
          <a:ext cx="820615" cy="334107"/>
        </a:xfrm>
        <a:prstGeom prst="wedgeEllipseCallout">
          <a:avLst>
            <a:gd name="adj1" fmla="val -60878"/>
            <a:gd name="adj2" fmla="val -637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a-IR" sz="1000">
              <a:cs typeface="B Lotus" panose="00000400000000000000" pitchFamily="2" charset="-78"/>
            </a:rPr>
            <a:t>روش دوم</a:t>
          </a:r>
          <a:endParaRPr lang="en-US" sz="1000">
            <a:cs typeface="B Lotus" panose="000004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7BC0C-9D13-4F7B-B3BE-5A991313FC55}">
  <dimension ref="A1:J11"/>
  <sheetViews>
    <sheetView tabSelected="1" zoomScale="130" zoomScaleNormal="130" workbookViewId="0">
      <selection activeCell="D9" sqref="D9"/>
    </sheetView>
  </sheetViews>
  <sheetFormatPr defaultColWidth="13.109375" defaultRowHeight="14.4" x14ac:dyDescent="0.3"/>
  <cols>
    <col min="1" max="1" width="24.21875" style="1" customWidth="1"/>
    <col min="2" max="2" width="13.21875" customWidth="1"/>
    <col min="3" max="9" width="8.6640625" customWidth="1"/>
  </cols>
  <sheetData>
    <row r="1" spans="1:10" ht="18" customHeight="1" x14ac:dyDescent="0.3">
      <c r="A1" s="18" t="s">
        <v>6</v>
      </c>
      <c r="B1" s="17">
        <v>1</v>
      </c>
      <c r="C1" s="17">
        <v>2</v>
      </c>
      <c r="D1" s="17">
        <v>3</v>
      </c>
      <c r="E1" s="17">
        <v>4</v>
      </c>
      <c r="F1" s="17">
        <v>5</v>
      </c>
      <c r="G1" s="17">
        <v>6</v>
      </c>
      <c r="H1" s="17">
        <v>7</v>
      </c>
      <c r="I1" s="16">
        <v>8</v>
      </c>
    </row>
    <row r="2" spans="1:10" ht="18.600000000000001" customHeight="1" x14ac:dyDescent="0.3">
      <c r="A2" s="15" t="s">
        <v>5</v>
      </c>
      <c r="B2" s="14">
        <v>0</v>
      </c>
      <c r="C2" s="14">
        <v>0</v>
      </c>
      <c r="D2" s="14">
        <v>800</v>
      </c>
      <c r="E2" s="14">
        <v>1500</v>
      </c>
      <c r="F2" s="14">
        <v>3000</v>
      </c>
      <c r="G2" s="14">
        <v>3000</v>
      </c>
      <c r="H2" s="14">
        <v>3000</v>
      </c>
      <c r="I2" s="13">
        <v>4500</v>
      </c>
    </row>
    <row r="3" spans="1:10" ht="19.2" customHeight="1" thickBot="1" x14ac:dyDescent="0.35">
      <c r="A3" s="12" t="s">
        <v>4</v>
      </c>
      <c r="B3" s="11">
        <v>1000</v>
      </c>
      <c r="C3" s="11">
        <v>500</v>
      </c>
      <c r="D3" s="11">
        <v>300</v>
      </c>
      <c r="E3" s="11">
        <v>500</v>
      </c>
      <c r="F3" s="11">
        <v>500</v>
      </c>
      <c r="G3" s="11">
        <v>1000</v>
      </c>
      <c r="H3" s="11">
        <v>1000</v>
      </c>
      <c r="I3" s="10">
        <v>1000</v>
      </c>
    </row>
    <row r="4" spans="1:10" ht="23.4" thickBot="1" x14ac:dyDescent="0.35">
      <c r="A4" s="9" t="s">
        <v>3</v>
      </c>
      <c r="B4" s="8">
        <f t="shared" ref="B4:I4" si="0">B2-B3</f>
        <v>-1000</v>
      </c>
      <c r="C4" s="7">
        <f t="shared" si="0"/>
        <v>-500</v>
      </c>
      <c r="D4" s="7">
        <f t="shared" si="0"/>
        <v>500</v>
      </c>
      <c r="E4" s="7">
        <f t="shared" si="0"/>
        <v>1000</v>
      </c>
      <c r="F4" s="7">
        <f t="shared" si="0"/>
        <v>2500</v>
      </c>
      <c r="G4" s="7">
        <f t="shared" si="0"/>
        <v>2000</v>
      </c>
      <c r="H4" s="7">
        <f t="shared" si="0"/>
        <v>2000</v>
      </c>
      <c r="I4" s="6">
        <f t="shared" si="0"/>
        <v>3500</v>
      </c>
    </row>
    <row r="5" spans="1:10" ht="15" thickBot="1" x14ac:dyDescent="0.35">
      <c r="A5" s="5" t="s">
        <v>2</v>
      </c>
      <c r="B5" s="4">
        <v>0.58382384739547932</v>
      </c>
      <c r="C5" s="2"/>
      <c r="D5" s="2"/>
      <c r="E5" s="2"/>
      <c r="F5" s="2"/>
      <c r="G5" s="2"/>
      <c r="H5" s="2"/>
      <c r="I5" s="2"/>
      <c r="J5" s="2"/>
    </row>
    <row r="6" spans="1:10" x14ac:dyDescent="0.3">
      <c r="A6" s="3"/>
      <c r="B6" s="2"/>
      <c r="C6" s="2"/>
      <c r="D6" s="2"/>
      <c r="E6" s="2"/>
      <c r="F6" s="2"/>
      <c r="G6" s="2"/>
      <c r="H6" s="2"/>
      <c r="I6" s="2"/>
      <c r="J6" s="2"/>
    </row>
    <row r="7" spans="1:10" x14ac:dyDescent="0.3">
      <c r="A7" s="19" t="s">
        <v>1</v>
      </c>
      <c r="B7" s="20">
        <f>NPV(B5,B4:I4)</f>
        <v>6.2531287579382465E-7</v>
      </c>
      <c r="C7" s="2"/>
      <c r="D7" s="2"/>
      <c r="E7" s="2"/>
      <c r="F7" s="2"/>
      <c r="G7" s="2"/>
      <c r="H7" s="2"/>
      <c r="I7" s="2"/>
      <c r="J7" s="2"/>
    </row>
    <row r="8" spans="1:10" x14ac:dyDescent="0.3">
      <c r="A8" s="20" t="s">
        <v>0</v>
      </c>
      <c r="B8" s="21">
        <f>IRR(B4:I4)</f>
        <v>0.58382384769868167</v>
      </c>
      <c r="C8" s="2"/>
      <c r="D8" s="2"/>
      <c r="E8" s="2"/>
      <c r="F8" s="2"/>
      <c r="G8" s="2"/>
      <c r="H8" s="2"/>
      <c r="I8" s="2"/>
      <c r="J8" s="3"/>
    </row>
    <row r="9" spans="1:10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x14ac:dyDescent="0.3">
      <c r="A10" s="3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3"/>
      <c r="B11" s="2"/>
      <c r="C11" s="2"/>
      <c r="D11" s="2"/>
      <c r="E11" s="2"/>
      <c r="F11" s="2"/>
      <c r="G11" s="2"/>
      <c r="H11" s="2"/>
      <c r="I11" s="2"/>
      <c r="J11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roohollah</dc:creator>
  <cp:lastModifiedBy>roohollah</cp:lastModifiedBy>
  <dcterms:created xsi:type="dcterms:W3CDTF">2020-03-18T13:47:23Z</dcterms:created>
  <dcterms:modified xsi:type="dcterms:W3CDTF">2020-03-18T18:58:05Z</dcterms:modified>
</cp:coreProperties>
</file>